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2"/>
  </bookViews>
  <sheets>
    <sheet name="394Протокол" sheetId="1" r:id="rId1"/>
    <sheet name="394 Прил. 1" sheetId="2" r:id="rId2"/>
    <sheet name="394. вскрытие" sheetId="3" r:id="rId3"/>
  </sheets>
  <definedNames>
    <definedName name="_xlfn.BAHTTEXT" hidden="1">#NAME?</definedName>
    <definedName name="cCaption" localSheetId="0">'394Протокол'!$A$1</definedName>
    <definedName name="cCmpDate" localSheetId="0">'394Протокол'!$G$5</definedName>
    <definedName name="cCmpName" localSheetId="1">'394 Прил. 1'!$B$7</definedName>
    <definedName name="cCmpName" localSheetId="0">'394Протокол'!#REF!</definedName>
    <definedName name="cCmpPlace" localSheetId="0">'394Протокол'!$B$5</definedName>
    <definedName name="cComPres" localSheetId="0">'394Протокол'!$C$9</definedName>
    <definedName name="cComPresAbsent" localSheetId="0">'394Протокол'!$G$9</definedName>
    <definedName name="cComPresIO" localSheetId="0">'394Протокол'!$C$15</definedName>
    <definedName name="cComPresIOAbsent" localSheetId="0">'394Протокол'!$G$15</definedName>
    <definedName name="cComPresVacation" localSheetId="0">'394Протокол'!$C$12</definedName>
    <definedName name="cCondMName" localSheetId="2">'394. вскрытие'!$F$11</definedName>
    <definedName name="cCondMVal" localSheetId="2">'394. вскрытие'!$F$12</definedName>
    <definedName name="cCondName" localSheetId="2">'394. вскрытие'!$E$11</definedName>
    <definedName name="cCondVal" localSheetId="2">'394. вскрытие'!$E$12</definedName>
    <definedName name="cDecision" localSheetId="0">'394Протокол'!$C$41</definedName>
    <definedName name="cDocDate" localSheetId="1">'394 Прил. 1'!$C$12</definedName>
    <definedName name="cDocMName" localSheetId="2">'394. вскрытие'!#REF!</definedName>
    <definedName name="cDocMVal" localSheetId="2">'394. вскрытие'!#REF!</definedName>
    <definedName name="cDocName" localSheetId="2">'394. вскрытие'!$H$11:$H$11</definedName>
    <definedName name="cDocNum" localSheetId="1">'394 Прил. 1'!$E$12</definedName>
    <definedName name="cDocTime" localSheetId="1">'394 Прил. 1'!$D$12</definedName>
    <definedName name="cDocVal" localSheetId="2">'394. вскрытие'!$H$12</definedName>
    <definedName name="cExpl" localSheetId="0">'394Протокол'!$F$39</definedName>
    <definedName name="cExplanText" localSheetId="0">'394Протокол'!$C$38</definedName>
    <definedName name="cForm" localSheetId="1">'394 Прил. 1'!$F$12</definedName>
    <definedName name="cLot" localSheetId="0">'394Протокол'!#REF!</definedName>
    <definedName name="cMembFio" localSheetId="0">'394Протокол'!#REF!</definedName>
    <definedName name="cMembFio2" localSheetId="0">'394Протокол'!$G$53</definedName>
    <definedName name="cMembFioAbsent" localSheetId="0">'394Протокол'!#REF!</definedName>
    <definedName name="cNpp" localSheetId="1">'394 Прил. 1'!$B$12</definedName>
    <definedName name="cNpp" localSheetId="2">'394. вскрытие'!$A$12</definedName>
    <definedName name="cPP" localSheetId="0">'394Протокол'!$C$39</definedName>
    <definedName name="cSecrFio" localSheetId="0">'394Протокол'!$C$19</definedName>
    <definedName name="cSecrFio2" localSheetId="0">'394Протокол'!$G$55</definedName>
    <definedName name="cSecrFioAbsent" localSheetId="0">'394Протокол'!$G$19</definedName>
    <definedName name="cSignNamePres" localSheetId="0">'394Протокол'!$C$48</definedName>
    <definedName name="cSignPres" localSheetId="0">'394Протокол'!$G$48</definedName>
    <definedName name="cSignPresIO" localSheetId="0">'394Протокол'!$G$50</definedName>
    <definedName name="cVendAddr" localSheetId="2">'394. вскрытие'!$C$12</definedName>
    <definedName name="cVendName" localSheetId="2">'394. вскрытие'!$B$12</definedName>
    <definedName name="cVendName" localSheetId="0">'394Протокол'!$D$39</definedName>
    <definedName name="rBottom" localSheetId="0">'394Протокол'!$A$40:$G$52</definedName>
    <definedName name="rCloseMid" localSheetId="0">'394Протокол'!$A$25:$G$27</definedName>
    <definedName name="rComMembTitl" localSheetId="0">'394Протокол'!$A$52:$G$52</definedName>
    <definedName name="rCommisionTitl" localSheetId="0">'394Протокол'!#REF!</definedName>
    <definedName name="rCommission" localSheetId="0">'394Протокол'!$A$17:$G$17</definedName>
    <definedName name="rCommission2" localSheetId="0">'394Протокол'!$A$53:$G$54</definedName>
    <definedName name="rCommissionTitl" localSheetId="0">'394Протокол'!$A$43:$G$47</definedName>
    <definedName name="rCompHead" localSheetId="2">'394. вскрытие'!$A$12:$D$12</definedName>
    <definedName name="rComPres" localSheetId="0">'394Протокол'!$A$8:$G$10</definedName>
    <definedName name="rComPresIO" localSheetId="0">'394Протокол'!$A$14:$G$16</definedName>
    <definedName name="rComPresVacation" localSheetId="0">'394Протокол'!$A$11:$G$13</definedName>
    <definedName name="rComTop" localSheetId="0">'394Протокол'!$A$7:$G$7</definedName>
    <definedName name="rCond" localSheetId="2">'394. вскрытие'!$E$10:$E$11</definedName>
    <definedName name="rCondM" localSheetId="2">'394. вскрытие'!$F$10:$F$11</definedName>
    <definedName name="rCondMVal" localSheetId="2">'394. вскрытие'!$F$12</definedName>
    <definedName name="rCondVal" localSheetId="2">'394. вскрытие'!$E$12</definedName>
    <definedName name="rDecision" localSheetId="0">'394Протокол'!$A$40:$G$42</definedName>
    <definedName name="rDetEnt" localSheetId="2">'394. вскрытие'!$N$12</definedName>
    <definedName name="rDoc" localSheetId="2">'394. вскрытие'!$H$10:$H$11</definedName>
    <definedName name="rDocM" localSheetId="2">'394. вскрытие'!#REF!</definedName>
    <definedName name="rDocMVal" localSheetId="2">'394. вскрытие'!#REF!</definedName>
    <definedName name="rDocVal" localSheetId="2">'394. вскрытие'!$H$12</definedName>
    <definedName name="rExplan" localSheetId="0">'394Протокол'!$A$38:$G$39</definedName>
    <definedName name="rExplanRow" localSheetId="0">'394Протокол'!$A$39:$G$39</definedName>
    <definedName name="rExplanText" localSheetId="0">'394Протокол'!$A$38:$G$38</definedName>
    <definedName name="rExplanTitl" localSheetId="0">'394Протокол'!#REF!</definedName>
    <definedName name="rForm" localSheetId="1">'394 Прил. 1'!$F$10:$F$12</definedName>
    <definedName name="rHeadEnd" localSheetId="2">'394. вскрытие'!$N$10:$N$11</definedName>
    <definedName name="rLot" localSheetId="2">'394. вскрытие'!$A$5:$W$5</definedName>
    <definedName name="rMid" localSheetId="0">'394Протокол'!$A$28:$G$37</definedName>
    <definedName name="rNoCompet" localSheetId="2">'394. вскрытие'!$A$6:$W$6</definedName>
    <definedName name="rOffers" localSheetId="1">'394 Прил. 1'!$A$12:$G$12</definedName>
    <definedName name="rOpen" localSheetId="0">'394Протокол'!$A$21:$G$21</definedName>
    <definedName name="rOpenMid" localSheetId="0">'394Протокол'!$A$22:$G$23</definedName>
    <definedName name="rSecr" localSheetId="0">'394Протокол'!$A$18:$G$20</definedName>
    <definedName name="rSecr2" localSheetId="0">'394Протокол'!$A$55:$G$56</definedName>
    <definedName name="rSign" localSheetId="1">'394 Прил. 1'!$A$15:$G$16</definedName>
    <definedName name="rSignPres" localSheetId="0">'394Протокол'!$A$48:$G$49</definedName>
    <definedName name="rSignPresIO" localSheetId="0">'394Протокол'!$A$50:$G$51</definedName>
    <definedName name="rTabHead" localSheetId="2">'394. вскрытие'!$A$10:$D$11</definedName>
    <definedName name="rTop" localSheetId="1">'394 Прил. 1'!$A$1:$G$10</definedName>
    <definedName name="rTop" localSheetId="2">'394. вскрытие'!$A$1:$W$4</definedName>
    <definedName name="rTop" localSheetId="0">'394Протокол'!$A$1:$G$6</definedName>
    <definedName name="_xlnm.Print_Area" localSheetId="1">'394 Прил. 1'!$A$1:$G$18</definedName>
    <definedName name="_xlnm.Print_Area" localSheetId="2">'394. вскрытие'!$A$1:$AG$17</definedName>
  </definedNames>
  <calcPr fullCalcOnLoad="1"/>
</workbook>
</file>

<file path=xl/sharedStrings.xml><?xml version="1.0" encoding="utf-8"?>
<sst xmlns="http://schemas.openxmlformats.org/spreadsheetml/2006/main" count="138" uniqueCount="107">
  <si>
    <t>Состав конкурсной комиссии</t>
  </si>
  <si>
    <t>(Фамилия, Имя, Отчество)</t>
  </si>
  <si>
    <t>Члены конкурсной комиссии:</t>
  </si>
  <si>
    <t>Секретарь конкурсной комиссии:</t>
  </si>
  <si>
    <t>Председателем конкурсной комиссии в отношении каждой заявки на участие в конкурсе была объявлена следующая информация:</t>
  </si>
  <si>
    <t>Наличие сведений и документов, предусмотренных конкурсной документацией;</t>
  </si>
  <si>
    <t>Подписи:</t>
  </si>
  <si>
    <t>Настоящий протокол подлежит хранению в течение трех лет с даты подведения итогов настоящего конкурса.</t>
  </si>
  <si>
    <t>Председатель конкурсной комиссии:</t>
  </si>
  <si>
    <t>(Подпись)</t>
  </si>
  <si>
    <t>Почтовый адрес</t>
  </si>
  <si>
    <t>№ п/п</t>
  </si>
  <si>
    <t>Ответственное лицо</t>
  </si>
  <si>
    <t>(Должность)</t>
  </si>
  <si>
    <t xml:space="preserve">                                                                              </t>
  </si>
  <si>
    <t>Регистрационный номер</t>
  </si>
  <si>
    <t>№
п/п</t>
  </si>
  <si>
    <t>Дата
поступления</t>
  </si>
  <si>
    <t>Время
поступления</t>
  </si>
  <si>
    <t>Журнал регистрации поступления заявок</t>
  </si>
  <si>
    <t>(наименование предмета конкурса)</t>
  </si>
  <si>
    <t>Форма
(бумажный носитель, электронный носитель)</t>
  </si>
  <si>
    <t>Наименование (для юридического лица), ФИО (для физического лица) участника размещения заказа</t>
  </si>
  <si>
    <t>Сведения и документы, предусмотренные конкурсной документацией</t>
  </si>
  <si>
    <t>(Дата проведения процедуры вскрытия)</t>
  </si>
  <si>
    <t>(Место проведения процедуры вскрытия)</t>
  </si>
  <si>
    <t>Члены комиссии:</t>
  </si>
  <si>
    <t>Секретарь комиссии:</t>
  </si>
  <si>
    <t xml:space="preserve">Председатель конкурсной комиссии:  </t>
  </si>
  <si>
    <t>(Фамилия И. О.)</t>
  </si>
  <si>
    <t/>
  </si>
  <si>
    <t>бумажный носитель</t>
  </si>
  <si>
    <t>Документ, подтверждающий полномочия лица на осуществление действий от имени участника размещения заказа-юр.лица (копия решения о назначении или об избрании либо приказа о назначении физ. лица на должность, в соотв-вии с которым такое физ.лицо обладает правом действовать от имени участника размещения заказа без доверенности ( руководитель).</t>
  </si>
  <si>
    <t>Конкурсная заявка</t>
  </si>
  <si>
    <t>Копии учредительных документов (для юридических лиц)</t>
  </si>
  <si>
    <t>Присутствует</t>
  </si>
  <si>
    <t>2</t>
  </si>
  <si>
    <t>3</t>
  </si>
  <si>
    <t>4</t>
  </si>
  <si>
    <t>5</t>
  </si>
  <si>
    <t>В процессе проведения процедуры вскрытия уполномоченным органом велась аудиозапись.</t>
  </si>
  <si>
    <t>На процедуре вскрытия конвертов с заявками на участие в открытом конкурсе представители поставщиков не присутствовали.</t>
  </si>
  <si>
    <t>6</t>
  </si>
  <si>
    <t>7</t>
  </si>
  <si>
    <t>6.1.</t>
  </si>
  <si>
    <t>6.2.</t>
  </si>
  <si>
    <t>6.3.</t>
  </si>
  <si>
    <t>Непосредственно перед вскрытием конвертов с заявками на участие в конкурсе   было подано:</t>
  </si>
  <si>
    <t>не было отзывов  заявок на участие в конкурсе;</t>
  </si>
  <si>
    <t>не было  изменений заявок на участие в конкурсе.</t>
  </si>
  <si>
    <t>Вскрытие конвертов с заявками на участие в конкурсе, поданными на бумажном носителе  проводилось конкурсной комиссией в порядке их поступления согласно Журналу регистрации поступления заявок на участие в конкурсе (Приложение №1 к Протоколу вскрытия конвертов с заявками на участие в конкурсе).</t>
  </si>
  <si>
    <t>8.</t>
  </si>
  <si>
    <t>8.1.</t>
  </si>
  <si>
    <t>8.2.</t>
  </si>
  <si>
    <t>8.3.</t>
  </si>
  <si>
    <t>9</t>
  </si>
  <si>
    <t>Результаты вскрытия конвертов с заявками на участие в конкурсе  указаны в Приложении №2.</t>
  </si>
  <si>
    <t>10</t>
  </si>
  <si>
    <t>11</t>
  </si>
  <si>
    <t>12</t>
  </si>
  <si>
    <t xml:space="preserve">Приложение № 1 
к Протоколу вскрытия 
конвертов с заявками на 
участие в конкурсе </t>
  </si>
  <si>
    <t>РЕЗУЛЬТАТЫ ВСКРЫТИЯ КОНВЕРТОВ С ЗАЯВКАМИ НА УЧАСТИЕ В КОНКУРСЕ :</t>
  </si>
  <si>
    <t>Заказчик: Администрация Новокиевского сельсовета</t>
  </si>
  <si>
    <t>Уполномоченный орган: администрация Новокиевского сельсовета</t>
  </si>
  <si>
    <t>Мазановский район, с.Новокиевский Увал, ул.Высокая, 1</t>
  </si>
  <si>
    <t>Татурова Ирина Владимировна</t>
  </si>
  <si>
    <t>Гуменюк Евгений Александрович</t>
  </si>
  <si>
    <t>Татурова И.В</t>
  </si>
  <si>
    <t>Гуменюк Е.А</t>
  </si>
  <si>
    <t xml:space="preserve">на участие в открытом конкурсе </t>
  </si>
  <si>
    <t>специалист</t>
  </si>
  <si>
    <t>Е.А.Гуменюк</t>
  </si>
  <si>
    <t>Условия исполнения муниципального контракта, являющиеся критериями оценки.</t>
  </si>
  <si>
    <t>676530, Амурская область, Мазановский район, с.Н-Увал, ул.40 лет Победы, 27</t>
  </si>
  <si>
    <t>Документы подтверждающие всесение обеспечения заявки</t>
  </si>
  <si>
    <t>Наименование (для юридического лица), фамилия, имя, отчество (для физического лица) и почтовый адрес участника конкурса;</t>
  </si>
  <si>
    <t>Условия исполнения муниципального контракта, указанные в такой заявке на участие в конкурсе</t>
  </si>
  <si>
    <t>ООО "Теплосервис"</t>
  </si>
  <si>
    <t>отсутствует</t>
  </si>
  <si>
    <t>присутсвует</t>
  </si>
  <si>
    <t>опыт работы</t>
  </si>
  <si>
    <t>присутствует</t>
  </si>
  <si>
    <t>наличие технических возможностей</t>
  </si>
  <si>
    <t>Отсутствует</t>
  </si>
  <si>
    <t xml:space="preserve">Гуменюк Виктор Александрович </t>
  </si>
  <si>
    <t>Быканова Наталья Васильевна</t>
  </si>
  <si>
    <t>До окончания срока подачи заявок на участие в конкурсе, указанного в извещении, было представлено 3 запечатанных конверта.</t>
  </si>
  <si>
    <t>Конкурсная комиссия проведет рассмотрение заявки на участие в конкурсе, а также подведет итоги конкурса 28.02.2011.</t>
  </si>
  <si>
    <t>Гуменюк В.А</t>
  </si>
  <si>
    <t>Быканова Н.В</t>
  </si>
  <si>
    <t>Сумма заявки/лота (0.8)</t>
  </si>
  <si>
    <t>Объем вывоза отходов (0.2)</t>
  </si>
  <si>
    <t>Выписка из ЕГРЮЛ</t>
  </si>
  <si>
    <t>выписка из ЕГРЮЛ</t>
  </si>
  <si>
    <t>ООО "Коммунсервис"</t>
  </si>
  <si>
    <t xml:space="preserve">отсутствует </t>
  </si>
  <si>
    <t>ПРОТОКОЛ № 2</t>
  </si>
  <si>
    <t>вскрытия конвертов с заявками на участие в открытом конкурсе на право заключения договоров аренды муниципального имущества, являющегося собственностью муниципального образования Новокиевский сельсовет (лот № 2)</t>
  </si>
  <si>
    <t>Процедура вскрытия конвертов с заявками на участие в конкурсе имела место 24.02.2011 по адресу: с.Новокиевский Увал, ул.Высокая, 1. Начало в 10 часов 25 минут. Окончание - 10 часов 45 минут.</t>
  </si>
  <si>
    <t>на право заключения договоров аренды муниципального имущества, являющегося собственностью муниципального образования Новокиевский сельсовет (лот 2)</t>
  </si>
  <si>
    <t>от  24.02.2011    № 2</t>
  </si>
  <si>
    <t>Приложение №2 к Протоколу вскрытия конвертов с заявками на участие в конкурсе от 24.02.2011  № 2</t>
  </si>
  <si>
    <t xml:space="preserve">ООО "Мазановскагропромстрой" </t>
  </si>
  <si>
    <t>3 заявки на участие в конкурсе, которые были зарегистрированы в Журнале регистрации поступления заявок (Приложение №1 к Протоколу вскрытия конвертов с заявками на участие в конкурсе );</t>
  </si>
  <si>
    <t>340 м.куб</t>
  </si>
  <si>
    <t>12 м.куб</t>
  </si>
  <si>
    <t>8 м.куб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</si>
</sst>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##,#00,0\=00"/>
    <numFmt numFmtId="177" formatCode="\=00"/>
    <numFmt numFmtId="178" formatCode="dd\ \я\н\в\а\р\я"/>
    <numFmt numFmtId="179" formatCode="d\ \я\н\в\а\р\я"/>
    <numFmt numFmtId="180" formatCode="\=00.00"/>
    <numFmt numFmtId="181" formatCode="dd\-mmm\-yy"/>
    <numFmt numFmtId="182" formatCode="mm/dd/yy"/>
    <numFmt numFmtId="183" formatCode="0.00;0.00"/>
    <numFmt numFmtId="184" formatCode="d\-mmm\-yyyy"/>
    <numFmt numFmtId="185" formatCode="dd\-mm\-yy"/>
    <numFmt numFmtId="186" formatCode="dd\-mm\-yyyy"/>
    <numFmt numFmtId="187" formatCode="dd/mm/yy"/>
    <numFmt numFmtId="188" formatCode="#,##0.00;[Red]#,##0.00"/>
    <numFmt numFmtId="189" formatCode="0.00;[Red]0.00"/>
    <numFmt numFmtId="190" formatCode="#,##0.0000;[Red]#,##0.0000"/>
    <numFmt numFmtId="191" formatCode="#,##0.0"/>
    <numFmt numFmtId="192" formatCode="#.####"/>
    <numFmt numFmtId="193" formatCode="#.0###"/>
    <numFmt numFmtId="194" formatCode="#,##0.0;[Red]#,##0.0"/>
    <numFmt numFmtId="195" formatCode="[$-FC19]d\ mmmm\ yyyy\ &quot;г.&quot;"/>
    <numFmt numFmtId="196" formatCode="#,##0.0000"/>
    <numFmt numFmtId="197" formatCode="0.0000"/>
    <numFmt numFmtId="198" formatCode="?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i/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left" indent="13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5" fillId="0" borderId="11" xfId="0" applyFont="1" applyBorder="1" applyAlignment="1">
      <alignment horizontal="justify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16" fontId="4" fillId="0" borderId="0" xfId="0" applyNumberFormat="1" applyFont="1" applyAlignment="1">
      <alignment horizontal="right" vertical="top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14" fontId="8" fillId="0" borderId="19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0" fontId="8" fillId="0" borderId="19" xfId="0" applyNumberFormat="1" applyFont="1" applyBorder="1" applyAlignment="1">
      <alignment horizontal="center" vertical="top" wrapText="1"/>
    </xf>
    <xf numFmtId="20" fontId="8" fillId="0" borderId="21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0" fontId="5" fillId="0" borderId="25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75" zoomScaleNormal="75" zoomScaleSheetLayoutView="75" workbookViewId="0" topLeftCell="A34">
      <selection activeCell="D29" sqref="D29:G29"/>
    </sheetView>
  </sheetViews>
  <sheetFormatPr defaultColWidth="9.00390625" defaultRowHeight="12.75"/>
  <cols>
    <col min="1" max="1" width="0.6171875" style="0" customWidth="1"/>
    <col min="2" max="2" width="5.375" style="0" customWidth="1"/>
    <col min="3" max="3" width="6.625" style="0" customWidth="1"/>
    <col min="4" max="4" width="32.75390625" style="0" customWidth="1"/>
    <col min="5" max="5" width="31.00390625" style="0" customWidth="1"/>
    <col min="6" max="6" width="25.00390625" style="0" customWidth="1"/>
    <col min="7" max="7" width="25.875" style="0" customWidth="1"/>
    <col min="8" max="16384" width="8.875" style="0" customWidth="1"/>
  </cols>
  <sheetData>
    <row r="1" spans="1:7" ht="20.25">
      <c r="A1" s="80" t="s">
        <v>96</v>
      </c>
      <c r="B1" s="80"/>
      <c r="C1" s="80"/>
      <c r="D1" s="80"/>
      <c r="E1" s="80"/>
      <c r="F1" s="80"/>
      <c r="G1" s="80"/>
    </row>
    <row r="2" spans="1:7" ht="64.5" customHeight="1">
      <c r="A2" s="81" t="s">
        <v>97</v>
      </c>
      <c r="B2" s="82"/>
      <c r="C2" s="82"/>
      <c r="D2" s="82"/>
      <c r="E2" s="82"/>
      <c r="F2" s="82"/>
      <c r="G2" s="82"/>
    </row>
    <row r="3" spans="1:7" ht="60" customHeight="1">
      <c r="A3" s="36"/>
      <c r="B3" s="3"/>
      <c r="C3" s="75" t="s">
        <v>62</v>
      </c>
      <c r="D3" s="75"/>
      <c r="E3" s="75"/>
      <c r="F3" s="75"/>
      <c r="G3" s="75"/>
    </row>
    <row r="4" spans="1:7" ht="36" customHeight="1">
      <c r="A4" s="36"/>
      <c r="B4" s="3"/>
      <c r="C4" s="75" t="s">
        <v>63</v>
      </c>
      <c r="D4" s="75"/>
      <c r="E4" s="75"/>
      <c r="F4" s="75"/>
      <c r="G4" s="75"/>
    </row>
    <row r="5" spans="1:7" ht="20.25">
      <c r="A5" s="2"/>
      <c r="B5" s="83" t="s">
        <v>64</v>
      </c>
      <c r="C5" s="83"/>
      <c r="D5" s="83"/>
      <c r="E5" s="83"/>
      <c r="F5" s="4"/>
      <c r="G5" s="38">
        <v>40598</v>
      </c>
    </row>
    <row r="6" spans="1:7" ht="20.25">
      <c r="A6" s="2"/>
      <c r="B6" s="84" t="s">
        <v>25</v>
      </c>
      <c r="C6" s="84"/>
      <c r="D6" s="84"/>
      <c r="E6" s="84"/>
      <c r="F6" s="5"/>
      <c r="G6" s="6" t="s">
        <v>24</v>
      </c>
    </row>
    <row r="7" spans="1:7" ht="20.25">
      <c r="A7" s="34">
        <v>1</v>
      </c>
      <c r="B7" s="31" t="str">
        <f>CONCATENATE($A7,".")</f>
        <v>1.</v>
      </c>
      <c r="C7" s="85" t="s">
        <v>0</v>
      </c>
      <c r="D7" s="85"/>
      <c r="E7" s="85"/>
      <c r="F7" s="85"/>
      <c r="G7" s="85"/>
    </row>
    <row r="8" spans="1:7" ht="20.25">
      <c r="A8" s="24"/>
      <c r="B8" s="31"/>
      <c r="C8" s="78" t="s">
        <v>28</v>
      </c>
      <c r="D8" s="78"/>
      <c r="E8" s="78"/>
      <c r="F8" s="78"/>
      <c r="G8" s="78"/>
    </row>
    <row r="9" spans="1:7" ht="20.25">
      <c r="A9" s="24"/>
      <c r="B9" s="31"/>
      <c r="C9" s="77" t="s">
        <v>84</v>
      </c>
      <c r="D9" s="77"/>
      <c r="E9" s="77"/>
      <c r="F9" s="77"/>
      <c r="G9" s="9" t="s">
        <v>30</v>
      </c>
    </row>
    <row r="10" spans="1:7" ht="20.25">
      <c r="A10" s="24"/>
      <c r="B10" s="31"/>
      <c r="C10" s="76" t="s">
        <v>1</v>
      </c>
      <c r="D10" s="76"/>
      <c r="E10" s="76"/>
      <c r="F10" s="76"/>
      <c r="G10" s="10"/>
    </row>
    <row r="11" spans="1:7" ht="20.25">
      <c r="A11" s="24"/>
      <c r="B11" s="31"/>
      <c r="C11" s="78" t="s">
        <v>26</v>
      </c>
      <c r="D11" s="78"/>
      <c r="E11" s="78"/>
      <c r="F11" s="78"/>
      <c r="G11" s="11"/>
    </row>
    <row r="12" spans="1:7" ht="20.25">
      <c r="A12" s="24"/>
      <c r="B12" s="31"/>
      <c r="C12" s="77" t="s">
        <v>65</v>
      </c>
      <c r="D12" s="77"/>
      <c r="E12" s="77"/>
      <c r="F12" s="77"/>
      <c r="G12" s="9" t="s">
        <v>30</v>
      </c>
    </row>
    <row r="13" spans="1:7" ht="20.25">
      <c r="A13" s="24"/>
      <c r="B13" s="31"/>
      <c r="C13" s="76" t="s">
        <v>1</v>
      </c>
      <c r="D13" s="76"/>
      <c r="E13" s="76"/>
      <c r="F13" s="76"/>
      <c r="G13" s="10"/>
    </row>
    <row r="14" spans="1:7" ht="20.25">
      <c r="A14" s="24"/>
      <c r="B14" s="31"/>
      <c r="C14" s="12"/>
      <c r="D14" s="12"/>
      <c r="E14" s="12"/>
      <c r="F14" s="12"/>
      <c r="G14" s="9"/>
    </row>
    <row r="15" spans="1:7" ht="20.25">
      <c r="A15" s="24"/>
      <c r="B15" s="31"/>
      <c r="C15" s="77" t="s">
        <v>85</v>
      </c>
      <c r="D15" s="77"/>
      <c r="E15" s="77"/>
      <c r="F15" s="77"/>
      <c r="G15" s="9"/>
    </row>
    <row r="16" spans="1:7" ht="20.25">
      <c r="A16" s="24"/>
      <c r="B16" s="31"/>
      <c r="C16" s="76" t="s">
        <v>1</v>
      </c>
      <c r="D16" s="76"/>
      <c r="E16" s="76"/>
      <c r="F16" s="76"/>
      <c r="G16" s="10"/>
    </row>
    <row r="17" spans="1:7" ht="20.25" hidden="1">
      <c r="A17" s="24"/>
      <c r="B17" s="31"/>
      <c r="C17" s="77"/>
      <c r="D17" s="77"/>
      <c r="E17" s="77"/>
      <c r="F17" s="77"/>
      <c r="G17" s="9" t="s">
        <v>30</v>
      </c>
    </row>
    <row r="18" spans="1:7" ht="20.25" hidden="1">
      <c r="A18" s="24"/>
      <c r="B18" s="31"/>
      <c r="C18" s="76"/>
      <c r="D18" s="76"/>
      <c r="E18" s="76"/>
      <c r="F18" s="76"/>
      <c r="G18" s="10"/>
    </row>
    <row r="19" spans="1:7" ht="20.25">
      <c r="A19" s="24"/>
      <c r="B19" s="31"/>
      <c r="C19" s="12" t="s">
        <v>27</v>
      </c>
      <c r="D19" s="12"/>
      <c r="E19" s="12"/>
      <c r="F19" s="12"/>
      <c r="G19" s="9"/>
    </row>
    <row r="20" spans="1:7" ht="20.25">
      <c r="A20" s="24"/>
      <c r="B20" s="31"/>
      <c r="C20" s="77" t="s">
        <v>66</v>
      </c>
      <c r="D20" s="77"/>
      <c r="E20" s="77"/>
      <c r="F20" s="77"/>
      <c r="G20" s="9" t="s">
        <v>30</v>
      </c>
    </row>
    <row r="21" spans="1:7" ht="20.25">
      <c r="A21" s="24"/>
      <c r="B21" s="31"/>
      <c r="C21" s="76" t="s">
        <v>1</v>
      </c>
      <c r="D21" s="76"/>
      <c r="E21" s="76"/>
      <c r="F21" s="76"/>
      <c r="G21" s="10"/>
    </row>
    <row r="22" spans="1:7" ht="65.25" customHeight="1">
      <c r="A22" s="34" t="e">
        <f>#REF!+1</f>
        <v>#REF!</v>
      </c>
      <c r="B22" s="31" t="s">
        <v>36</v>
      </c>
      <c r="C22" s="74" t="s">
        <v>98</v>
      </c>
      <c r="D22" s="74"/>
      <c r="E22" s="74"/>
      <c r="F22" s="74"/>
      <c r="G22" s="74"/>
    </row>
    <row r="23" spans="1:7" ht="40.5" customHeight="1">
      <c r="A23" s="34" t="e">
        <f>A22+1</f>
        <v>#REF!</v>
      </c>
      <c r="B23" s="31" t="s">
        <v>37</v>
      </c>
      <c r="C23" s="74" t="s">
        <v>40</v>
      </c>
      <c r="D23" s="74"/>
      <c r="E23" s="74"/>
      <c r="F23" s="74"/>
      <c r="G23" s="74"/>
    </row>
    <row r="24" spans="1:7" ht="40.5" customHeight="1">
      <c r="A24" s="34" t="e">
        <f>A23+1</f>
        <v>#REF!</v>
      </c>
      <c r="B24" s="31" t="s">
        <v>38</v>
      </c>
      <c r="C24" s="74" t="s">
        <v>86</v>
      </c>
      <c r="D24" s="74"/>
      <c r="E24" s="74"/>
      <c r="F24" s="74"/>
      <c r="G24" s="74"/>
    </row>
    <row r="25" spans="1:7" ht="44.25" customHeight="1">
      <c r="A25" s="34" t="e">
        <f>A24+1</f>
        <v>#REF!</v>
      </c>
      <c r="B25" s="31" t="s">
        <v>39</v>
      </c>
      <c r="C25" s="74" t="s">
        <v>41</v>
      </c>
      <c r="D25" s="74"/>
      <c r="E25" s="74"/>
      <c r="F25" s="74"/>
      <c r="G25" s="74"/>
    </row>
    <row r="26" spans="1:7" ht="43.5" customHeight="1">
      <c r="A26" s="34" t="e">
        <f>A25+1</f>
        <v>#REF!</v>
      </c>
      <c r="B26" s="31" t="s">
        <v>42</v>
      </c>
      <c r="C26" s="74" t="s">
        <v>47</v>
      </c>
      <c r="D26" s="74"/>
      <c r="E26" s="74"/>
      <c r="F26" s="74"/>
      <c r="G26" s="74"/>
    </row>
    <row r="27" spans="1:7" ht="63" customHeight="1">
      <c r="A27" s="24"/>
      <c r="B27" s="31"/>
      <c r="C27" s="31" t="s">
        <v>44</v>
      </c>
      <c r="D27" s="74" t="s">
        <v>103</v>
      </c>
      <c r="E27" s="74"/>
      <c r="F27" s="74"/>
      <c r="G27" s="74"/>
    </row>
    <row r="28" spans="1:7" ht="25.5" customHeight="1">
      <c r="A28" s="35"/>
      <c r="B28" s="33"/>
      <c r="C28" s="13" t="s">
        <v>45</v>
      </c>
      <c r="D28" s="74" t="s">
        <v>48</v>
      </c>
      <c r="E28" s="74"/>
      <c r="F28" s="74"/>
      <c r="G28" s="74"/>
    </row>
    <row r="29" spans="1:7" ht="25.5" customHeight="1">
      <c r="A29" s="35"/>
      <c r="B29" s="33"/>
      <c r="C29" s="13" t="s">
        <v>46</v>
      </c>
      <c r="D29" s="74" t="s">
        <v>49</v>
      </c>
      <c r="E29" s="74"/>
      <c r="F29" s="74"/>
      <c r="G29" s="74"/>
    </row>
    <row r="30" spans="1:7" ht="101.25" customHeight="1">
      <c r="A30" s="34" t="e">
        <f>A26+1</f>
        <v>#REF!</v>
      </c>
      <c r="B30" s="31" t="s">
        <v>43</v>
      </c>
      <c r="C30" s="74" t="s">
        <v>50</v>
      </c>
      <c r="D30" s="74"/>
      <c r="E30" s="74"/>
      <c r="F30" s="74"/>
      <c r="G30" s="74"/>
    </row>
    <row r="31" spans="1:7" ht="40.5" customHeight="1">
      <c r="A31" s="34" t="e">
        <f>A30+1</f>
        <v>#REF!</v>
      </c>
      <c r="B31" s="31" t="s">
        <v>51</v>
      </c>
      <c r="C31" s="74" t="s">
        <v>4</v>
      </c>
      <c r="D31" s="74"/>
      <c r="E31" s="74"/>
      <c r="F31" s="74"/>
      <c r="G31" s="74"/>
    </row>
    <row r="32" spans="1:7" ht="40.5" customHeight="1">
      <c r="A32" s="34"/>
      <c r="B32" s="31"/>
      <c r="C32" s="13" t="s">
        <v>52</v>
      </c>
      <c r="D32" s="74" t="s">
        <v>75</v>
      </c>
      <c r="E32" s="74"/>
      <c r="F32" s="74"/>
      <c r="G32" s="74"/>
    </row>
    <row r="33" spans="1:7" ht="40.5" customHeight="1">
      <c r="A33" s="34"/>
      <c r="B33" s="31"/>
      <c r="C33" s="13" t="s">
        <v>53</v>
      </c>
      <c r="D33" s="74" t="s">
        <v>5</v>
      </c>
      <c r="E33" s="74"/>
      <c r="F33" s="74"/>
      <c r="G33" s="74"/>
    </row>
    <row r="34" spans="1:7" ht="40.5" customHeight="1">
      <c r="A34" s="34"/>
      <c r="B34" s="31"/>
      <c r="C34" s="37" t="s">
        <v>54</v>
      </c>
      <c r="D34" s="74" t="s">
        <v>76</v>
      </c>
      <c r="E34" s="74"/>
      <c r="F34" s="74"/>
      <c r="G34" s="74"/>
    </row>
    <row r="35" spans="1:7" ht="45" customHeight="1">
      <c r="A35" s="34" t="e">
        <f>A31+1</f>
        <v>#REF!</v>
      </c>
      <c r="B35" s="31" t="s">
        <v>55</v>
      </c>
      <c r="C35" s="74" t="s">
        <v>56</v>
      </c>
      <c r="D35" s="74"/>
      <c r="E35" s="74"/>
      <c r="F35" s="74"/>
      <c r="G35" s="74"/>
    </row>
    <row r="36" spans="1:7" ht="3.75" customHeight="1">
      <c r="A36" s="34" t="e">
        <f>MAX(A25:A35)+1</f>
        <v>#REF!</v>
      </c>
      <c r="B36" s="31" t="s">
        <v>57</v>
      </c>
      <c r="C36" s="74"/>
      <c r="D36" s="74"/>
      <c r="E36" s="74"/>
      <c r="F36" s="74"/>
      <c r="G36" s="74"/>
    </row>
    <row r="37" spans="1:7" ht="60.75" customHeight="1">
      <c r="A37" s="34" t="e">
        <f>#REF!+1</f>
        <v>#REF!</v>
      </c>
      <c r="B37" s="31" t="s">
        <v>57</v>
      </c>
      <c r="C37" s="74" t="s">
        <v>87</v>
      </c>
      <c r="D37" s="74"/>
      <c r="E37" s="74"/>
      <c r="F37" s="74"/>
      <c r="G37" s="74"/>
    </row>
    <row r="38" spans="1:7" ht="40.5" customHeight="1">
      <c r="A38" s="34" t="e">
        <f>A37+1</f>
        <v>#REF!</v>
      </c>
      <c r="B38" s="31" t="s">
        <v>58</v>
      </c>
      <c r="C38" s="74" t="s">
        <v>7</v>
      </c>
      <c r="D38" s="74"/>
      <c r="E38" s="74"/>
      <c r="F38" s="74"/>
      <c r="G38" s="74"/>
    </row>
    <row r="39" spans="1:7" ht="20.25" customHeight="1">
      <c r="A39" s="34" t="e">
        <f>#REF!+1</f>
        <v>#REF!</v>
      </c>
      <c r="B39" s="31" t="s">
        <v>59</v>
      </c>
      <c r="C39" s="74" t="s">
        <v>6</v>
      </c>
      <c r="D39" s="74"/>
      <c r="E39" s="74"/>
      <c r="F39" s="74"/>
      <c r="G39" s="74"/>
    </row>
    <row r="40" spans="1:7" ht="40.5" customHeight="1">
      <c r="A40" s="24"/>
      <c r="B40" s="31"/>
      <c r="C40" s="87" t="s">
        <v>8</v>
      </c>
      <c r="D40" s="87"/>
      <c r="E40" s="14"/>
      <c r="F40" s="14"/>
      <c r="G40" s="15" t="s">
        <v>88</v>
      </c>
    </row>
    <row r="41" spans="1:7" ht="20.25">
      <c r="A41" s="24"/>
      <c r="B41" s="31"/>
      <c r="C41" s="4"/>
      <c r="D41" s="4"/>
      <c r="E41" s="86" t="s">
        <v>9</v>
      </c>
      <c r="F41" s="86"/>
      <c r="G41" s="16" t="s">
        <v>29</v>
      </c>
    </row>
    <row r="42" spans="1:7" ht="20.25">
      <c r="A42" s="24"/>
      <c r="B42" s="31"/>
      <c r="C42" s="79" t="s">
        <v>2</v>
      </c>
      <c r="D42" s="79"/>
      <c r="E42" s="14"/>
      <c r="F42" s="14"/>
      <c r="G42" s="15" t="s">
        <v>67</v>
      </c>
    </row>
    <row r="43" spans="1:7" ht="20.25">
      <c r="A43" s="24"/>
      <c r="B43" s="31"/>
      <c r="C43" s="4"/>
      <c r="D43" s="4"/>
      <c r="E43" s="86" t="s">
        <v>9</v>
      </c>
      <c r="F43" s="86"/>
      <c r="G43" s="16" t="s">
        <v>29</v>
      </c>
    </row>
    <row r="44" spans="1:7" ht="20.25" hidden="1">
      <c r="A44" s="24"/>
      <c r="B44" s="31"/>
      <c r="C44" s="4"/>
      <c r="D44" s="4"/>
      <c r="E44" s="14"/>
      <c r="F44" s="14"/>
      <c r="G44" s="15"/>
    </row>
    <row r="45" spans="1:7" ht="20.25" hidden="1">
      <c r="A45" s="24"/>
      <c r="B45" s="31"/>
      <c r="C45" s="4"/>
      <c r="D45" s="4"/>
      <c r="E45" s="86"/>
      <c r="F45" s="86"/>
      <c r="G45" s="16"/>
    </row>
    <row r="46" spans="1:7" ht="11.25" customHeight="1">
      <c r="A46" s="24"/>
      <c r="B46" s="31"/>
      <c r="C46" s="4"/>
      <c r="D46" s="4"/>
      <c r="E46" s="39"/>
      <c r="F46" s="39"/>
      <c r="G46" s="16"/>
    </row>
    <row r="47" spans="1:7" ht="0.75" customHeight="1" hidden="1">
      <c r="A47" s="24"/>
      <c r="B47" s="31"/>
      <c r="C47" s="79"/>
      <c r="D47" s="79"/>
      <c r="E47" s="2"/>
      <c r="F47" s="2"/>
      <c r="G47" s="17"/>
    </row>
    <row r="48" spans="1:7" ht="20.25">
      <c r="A48" s="24"/>
      <c r="B48" s="31"/>
      <c r="C48" s="4"/>
      <c r="D48" s="4"/>
      <c r="E48" s="14"/>
      <c r="F48" s="14"/>
      <c r="G48" s="15" t="s">
        <v>89</v>
      </c>
    </row>
    <row r="49" spans="1:7" ht="20.25">
      <c r="A49" s="24"/>
      <c r="B49" s="31"/>
      <c r="C49" s="4"/>
      <c r="D49" s="4"/>
      <c r="E49" s="86" t="s">
        <v>9</v>
      </c>
      <c r="F49" s="86"/>
      <c r="G49" s="16" t="s">
        <v>29</v>
      </c>
    </row>
    <row r="50" spans="1:7" ht="20.25">
      <c r="A50" s="24"/>
      <c r="B50" s="32"/>
      <c r="C50" s="4" t="s">
        <v>3</v>
      </c>
      <c r="D50" s="4"/>
      <c r="E50" s="14"/>
      <c r="F50" s="14"/>
      <c r="G50" s="15" t="s">
        <v>68</v>
      </c>
    </row>
    <row r="51" spans="1:7" ht="20.25">
      <c r="A51" s="2"/>
      <c r="B51" s="7"/>
      <c r="C51" s="4"/>
      <c r="D51" s="4"/>
      <c r="E51" s="86" t="s">
        <v>9</v>
      </c>
      <c r="F51" s="86"/>
      <c r="G51" s="16" t="s">
        <v>29</v>
      </c>
    </row>
    <row r="52" ht="25.5" customHeight="1"/>
  </sheetData>
  <sheetProtection/>
  <mergeCells count="45">
    <mergeCell ref="C24:G24"/>
    <mergeCell ref="C42:D42"/>
    <mergeCell ref="C22:G22"/>
    <mergeCell ref="C36:G36"/>
    <mergeCell ref="C35:G35"/>
    <mergeCell ref="C37:G37"/>
    <mergeCell ref="D32:G32"/>
    <mergeCell ref="C31:G31"/>
    <mergeCell ref="D33:G33"/>
    <mergeCell ref="D34:G34"/>
    <mergeCell ref="D29:G29"/>
    <mergeCell ref="C13:F13"/>
    <mergeCell ref="E51:F51"/>
    <mergeCell ref="E45:F45"/>
    <mergeCell ref="C39:G39"/>
    <mergeCell ref="C38:G38"/>
    <mergeCell ref="C40:D40"/>
    <mergeCell ref="E41:F41"/>
    <mergeCell ref="E49:F49"/>
    <mergeCell ref="E43:F43"/>
    <mergeCell ref="C47:D47"/>
    <mergeCell ref="A1:G1"/>
    <mergeCell ref="A2:G2"/>
    <mergeCell ref="B5:E5"/>
    <mergeCell ref="B6:E6"/>
    <mergeCell ref="C7:G7"/>
    <mergeCell ref="C17:F17"/>
    <mergeCell ref="C20:F20"/>
    <mergeCell ref="C8:G8"/>
    <mergeCell ref="C9:F9"/>
    <mergeCell ref="C10:F10"/>
    <mergeCell ref="C15:F15"/>
    <mergeCell ref="C16:F16"/>
    <mergeCell ref="C11:F11"/>
    <mergeCell ref="C12:F12"/>
    <mergeCell ref="C30:G30"/>
    <mergeCell ref="C25:G25"/>
    <mergeCell ref="C26:G26"/>
    <mergeCell ref="C3:G3"/>
    <mergeCell ref="C4:G4"/>
    <mergeCell ref="D27:G27"/>
    <mergeCell ref="D28:G28"/>
    <mergeCell ref="C18:F18"/>
    <mergeCell ref="C21:F21"/>
    <mergeCell ref="C23:G2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view="pageBreakPreview" zoomScaleSheetLayoutView="100" workbookViewId="0" topLeftCell="A10">
      <selection activeCell="D2" sqref="D2:F2"/>
    </sheetView>
  </sheetViews>
  <sheetFormatPr defaultColWidth="9.00390625" defaultRowHeight="12.75"/>
  <cols>
    <col min="1" max="1" width="8.875" style="0" customWidth="1"/>
    <col min="2" max="2" width="17.75390625" style="0" customWidth="1"/>
    <col min="3" max="3" width="17.375" style="0" customWidth="1"/>
    <col min="4" max="4" width="13.25390625" style="0" customWidth="1"/>
    <col min="5" max="5" width="12.75390625" style="0" customWidth="1"/>
    <col min="6" max="6" width="32.875" style="0" customWidth="1"/>
    <col min="7" max="16384" width="8.875" style="0" customWidth="1"/>
  </cols>
  <sheetData>
    <row r="1" spans="1:7" ht="97.5" customHeight="1">
      <c r="A1" s="2"/>
      <c r="B1" s="2"/>
      <c r="C1" s="2"/>
      <c r="D1" s="92" t="s">
        <v>60</v>
      </c>
      <c r="E1" s="93"/>
      <c r="F1" s="93"/>
      <c r="G1" s="2"/>
    </row>
    <row r="2" spans="1:7" ht="20.25">
      <c r="A2" s="2"/>
      <c r="B2" s="2"/>
      <c r="C2" s="2"/>
      <c r="D2" s="90" t="s">
        <v>100</v>
      </c>
      <c r="E2" s="91"/>
      <c r="F2" s="91"/>
      <c r="G2" s="2"/>
    </row>
    <row r="3" spans="1:7" ht="12" customHeight="1">
      <c r="A3" s="2"/>
      <c r="B3" s="2"/>
      <c r="C3" s="2"/>
      <c r="D3" s="2"/>
      <c r="E3" s="2"/>
      <c r="F3" s="2"/>
      <c r="G3" s="2"/>
    </row>
    <row r="4" spans="1:7" ht="40.5" customHeight="1">
      <c r="A4" s="2"/>
      <c r="B4" s="80" t="s">
        <v>19</v>
      </c>
      <c r="C4" s="80"/>
      <c r="D4" s="80"/>
      <c r="E4" s="80"/>
      <c r="F4" s="2"/>
      <c r="G4" s="2"/>
    </row>
    <row r="5" spans="1:7" ht="21.75" customHeight="1">
      <c r="A5" s="2"/>
      <c r="B5" s="80" t="s">
        <v>69</v>
      </c>
      <c r="C5" s="80"/>
      <c r="D5" s="80"/>
      <c r="E5" s="80"/>
      <c r="F5" s="2"/>
      <c r="G5" s="2"/>
    </row>
    <row r="6" spans="1:7" ht="18.75" customHeight="1">
      <c r="A6" s="2"/>
      <c r="B6" s="1"/>
      <c r="C6" s="1"/>
      <c r="D6" s="1"/>
      <c r="E6" s="1"/>
      <c r="F6" s="2"/>
      <c r="G6" s="2"/>
    </row>
    <row r="7" spans="1:7" ht="76.5" customHeight="1">
      <c r="A7" s="2"/>
      <c r="B7" s="94" t="s">
        <v>99</v>
      </c>
      <c r="C7" s="94"/>
      <c r="D7" s="94"/>
      <c r="E7" s="94"/>
      <c r="F7" s="2"/>
      <c r="G7" s="2"/>
    </row>
    <row r="8" spans="1:7" ht="20.25">
      <c r="A8" s="2"/>
      <c r="B8" s="88" t="s">
        <v>20</v>
      </c>
      <c r="C8" s="88"/>
      <c r="D8" s="88"/>
      <c r="E8" s="88"/>
      <c r="F8" s="2"/>
      <c r="G8" s="2"/>
    </row>
    <row r="9" spans="1:7" ht="21" thickBot="1">
      <c r="A9" s="2"/>
      <c r="B9" s="2"/>
      <c r="C9" s="2"/>
      <c r="D9" s="2"/>
      <c r="E9" s="2"/>
      <c r="F9" s="2"/>
      <c r="G9" s="2"/>
    </row>
    <row r="10" spans="1:7" ht="57" thickBot="1">
      <c r="A10" s="21"/>
      <c r="B10" s="28" t="s">
        <v>16</v>
      </c>
      <c r="C10" s="29" t="s">
        <v>17</v>
      </c>
      <c r="D10" s="29" t="s">
        <v>18</v>
      </c>
      <c r="E10" s="28" t="s">
        <v>15</v>
      </c>
      <c r="F10" s="28" t="s">
        <v>21</v>
      </c>
      <c r="G10" s="2"/>
    </row>
    <row r="11" spans="1:7" ht="21" thickBot="1">
      <c r="A11" s="21"/>
      <c r="B11" s="28">
        <v>1</v>
      </c>
      <c r="C11" s="44">
        <v>40598</v>
      </c>
      <c r="D11" s="45">
        <v>0.34375</v>
      </c>
      <c r="E11" s="29">
        <v>78</v>
      </c>
      <c r="F11" s="28" t="s">
        <v>31</v>
      </c>
      <c r="G11" s="2"/>
    </row>
    <row r="12" spans="1:7" ht="28.5" customHeight="1" thickBot="1">
      <c r="A12" s="2"/>
      <c r="B12" s="47">
        <v>2</v>
      </c>
      <c r="C12" s="48">
        <v>40598</v>
      </c>
      <c r="D12" s="58">
        <v>0.34722222222222227</v>
      </c>
      <c r="E12" s="60">
        <v>79</v>
      </c>
      <c r="F12" s="62" t="s">
        <v>31</v>
      </c>
      <c r="G12" s="2"/>
    </row>
    <row r="13" spans="1:7" ht="28.5" customHeight="1" thickBot="1">
      <c r="A13" s="2"/>
      <c r="B13" s="49">
        <v>3</v>
      </c>
      <c r="C13" s="50">
        <v>40598</v>
      </c>
      <c r="D13" s="59">
        <v>0.40972222222222227</v>
      </c>
      <c r="E13" s="61">
        <v>81</v>
      </c>
      <c r="F13" s="63" t="s">
        <v>31</v>
      </c>
      <c r="G13" s="2"/>
    </row>
    <row r="14" spans="1:7" ht="20.25">
      <c r="A14" s="8" t="s">
        <v>12</v>
      </c>
      <c r="B14" s="2"/>
      <c r="C14" s="20" t="s">
        <v>70</v>
      </c>
      <c r="D14" s="20"/>
      <c r="E14" s="20"/>
      <c r="F14" s="20" t="s">
        <v>71</v>
      </c>
      <c r="G14" s="2"/>
    </row>
    <row r="15" spans="1:7" ht="24">
      <c r="A15" s="2"/>
      <c r="B15" s="18" t="s">
        <v>14</v>
      </c>
      <c r="C15" s="19" t="s">
        <v>13</v>
      </c>
      <c r="D15" s="19" t="s">
        <v>9</v>
      </c>
      <c r="E15" s="89" t="s">
        <v>1</v>
      </c>
      <c r="F15" s="89"/>
      <c r="G15" s="2"/>
    </row>
  </sheetData>
  <sheetProtection/>
  <mergeCells count="7">
    <mergeCell ref="B8:E8"/>
    <mergeCell ref="E15:F15"/>
    <mergeCell ref="D2:F2"/>
    <mergeCell ref="D1:F1"/>
    <mergeCell ref="B4:E4"/>
    <mergeCell ref="B5:E5"/>
    <mergeCell ref="B7:E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tabSelected="1" view="pageBreakPreview" zoomScale="50" zoomScaleSheetLayoutView="50" workbookViewId="0" topLeftCell="A7">
      <selection activeCell="M7" sqref="M7:N7"/>
    </sheetView>
  </sheetViews>
  <sheetFormatPr defaultColWidth="9.125" defaultRowHeight="12.75"/>
  <cols>
    <col min="1" max="1" width="5.375" style="0" customWidth="1"/>
    <col min="2" max="2" width="23.625" style="0" customWidth="1"/>
    <col min="3" max="3" width="9.125" style="0" hidden="1" customWidth="1"/>
    <col min="4" max="4" width="13.25390625" style="0" hidden="1" customWidth="1"/>
    <col min="5" max="5" width="17.875" style="0" customWidth="1"/>
    <col min="6" max="7" width="17.875" style="0" hidden="1" customWidth="1"/>
    <col min="8" max="8" width="17.875" style="0" customWidth="1"/>
    <col min="9" max="12" width="17.875" style="0" hidden="1" customWidth="1"/>
    <col min="13" max="14" width="17.875" style="0" customWidth="1"/>
    <col min="15" max="22" width="17.875" style="0" hidden="1" customWidth="1"/>
    <col min="23" max="24" width="17.875" style="0" customWidth="1"/>
    <col min="25" max="26" width="17.875" style="0" hidden="1" customWidth="1"/>
    <col min="27" max="30" width="17.875" style="0" customWidth="1"/>
    <col min="31" max="32" width="17.875" style="0" hidden="1" customWidth="1"/>
    <col min="33" max="33" width="17.875" style="0" customWidth="1"/>
  </cols>
  <sheetData>
    <row r="1" spans="1:23" ht="81" customHeight="1">
      <c r="A1" s="22"/>
      <c r="B1" s="22"/>
      <c r="C1" s="22"/>
      <c r="D1" s="22"/>
      <c r="E1" s="22"/>
      <c r="F1" s="92" t="s">
        <v>101</v>
      </c>
      <c r="G1" s="92"/>
      <c r="H1" s="68"/>
      <c r="I1" s="68"/>
      <c r="J1" s="68"/>
      <c r="K1" s="68"/>
      <c r="L1" s="68"/>
      <c r="M1" s="68"/>
      <c r="N1" s="68"/>
      <c r="O1" s="40"/>
      <c r="P1" s="40"/>
      <c r="Q1" s="40"/>
      <c r="R1" s="40"/>
      <c r="S1" s="40"/>
      <c r="T1" s="40"/>
      <c r="U1" s="23"/>
      <c r="V1" s="24"/>
      <c r="W1" s="22"/>
    </row>
    <row r="2" spans="1:23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60.75" customHeight="1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25"/>
      <c r="W3" s="22"/>
    </row>
    <row r="4" spans="1:23" ht="2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2"/>
    </row>
    <row r="5" spans="1:33" ht="150.75" customHeight="1" thickBot="1">
      <c r="A5" s="70" t="s">
        <v>11</v>
      </c>
      <c r="B5" s="70" t="s">
        <v>22</v>
      </c>
      <c r="C5" s="72" t="s">
        <v>10</v>
      </c>
      <c r="D5" s="72"/>
      <c r="E5" s="95" t="s">
        <v>72</v>
      </c>
      <c r="F5" s="67"/>
      <c r="G5" s="67"/>
      <c r="H5" s="67"/>
      <c r="I5" s="43"/>
      <c r="J5" s="43"/>
      <c r="K5" s="43"/>
      <c r="L5" s="43"/>
      <c r="M5" s="95" t="s">
        <v>23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96"/>
      <c r="AG5" s="27"/>
    </row>
    <row r="6" spans="1:33" ht="409.5" customHeight="1" thickBot="1">
      <c r="A6" s="71"/>
      <c r="B6" s="71"/>
      <c r="C6" s="72"/>
      <c r="D6" s="72"/>
      <c r="E6" s="28" t="s">
        <v>90</v>
      </c>
      <c r="F6" s="28"/>
      <c r="G6" s="28"/>
      <c r="H6" s="28" t="s">
        <v>91</v>
      </c>
      <c r="I6" s="42"/>
      <c r="J6" s="42"/>
      <c r="K6" s="42"/>
      <c r="L6" s="42"/>
      <c r="M6" s="95" t="s">
        <v>93</v>
      </c>
      <c r="N6" s="96"/>
      <c r="O6" s="43"/>
      <c r="P6" s="43"/>
      <c r="Q6" s="67"/>
      <c r="R6" s="96"/>
      <c r="S6" s="95" t="s">
        <v>80</v>
      </c>
      <c r="T6" s="96"/>
      <c r="U6" s="95" t="s">
        <v>92</v>
      </c>
      <c r="V6" s="96"/>
      <c r="W6" s="95" t="s">
        <v>32</v>
      </c>
      <c r="X6" s="96"/>
      <c r="Y6" s="95" t="s">
        <v>82</v>
      </c>
      <c r="Z6" s="96"/>
      <c r="AA6" s="95" t="s">
        <v>33</v>
      </c>
      <c r="AB6" s="96"/>
      <c r="AC6" s="95" t="s">
        <v>34</v>
      </c>
      <c r="AD6" s="96"/>
      <c r="AE6" s="95" t="s">
        <v>74</v>
      </c>
      <c r="AF6" s="96"/>
      <c r="AG6" s="27"/>
    </row>
    <row r="7" spans="1:33" ht="249" customHeight="1" thickBot="1">
      <c r="A7" s="41">
        <v>1</v>
      </c>
      <c r="B7" s="41" t="s">
        <v>77</v>
      </c>
      <c r="C7" s="28"/>
      <c r="D7" s="28"/>
      <c r="E7" s="28">
        <v>61464</v>
      </c>
      <c r="F7" s="28"/>
      <c r="G7" s="28"/>
      <c r="H7" s="28" t="s">
        <v>106</v>
      </c>
      <c r="I7" s="42"/>
      <c r="J7" s="42"/>
      <c r="K7" s="42"/>
      <c r="L7" s="42"/>
      <c r="M7" s="95" t="s">
        <v>79</v>
      </c>
      <c r="N7" s="64"/>
      <c r="O7" s="43"/>
      <c r="P7" s="43"/>
      <c r="Q7" s="43"/>
      <c r="R7" s="43"/>
      <c r="S7" s="67" t="s">
        <v>81</v>
      </c>
      <c r="T7" s="96"/>
      <c r="U7" s="95" t="s">
        <v>83</v>
      </c>
      <c r="V7" s="96"/>
      <c r="W7" s="95" t="s">
        <v>35</v>
      </c>
      <c r="X7" s="96"/>
      <c r="Y7" s="95" t="s">
        <v>81</v>
      </c>
      <c r="Z7" s="96"/>
      <c r="AA7" s="95" t="s">
        <v>35</v>
      </c>
      <c r="AB7" s="96"/>
      <c r="AC7" s="95" t="s">
        <v>35</v>
      </c>
      <c r="AD7" s="96"/>
      <c r="AE7" s="95" t="s">
        <v>35</v>
      </c>
      <c r="AF7" s="96"/>
      <c r="AG7" s="27"/>
    </row>
    <row r="8" spans="1:33" ht="150" customHeight="1" thickBot="1">
      <c r="A8" s="30">
        <v>2</v>
      </c>
      <c r="B8" s="53" t="s">
        <v>94</v>
      </c>
      <c r="C8" s="66" t="s">
        <v>73</v>
      </c>
      <c r="D8" s="66"/>
      <c r="E8" s="53">
        <v>62000</v>
      </c>
      <c r="F8" s="53"/>
      <c r="G8" s="53"/>
      <c r="H8" s="53" t="s">
        <v>105</v>
      </c>
      <c r="I8" s="54"/>
      <c r="J8" s="54"/>
      <c r="K8" s="54"/>
      <c r="L8" s="54"/>
      <c r="M8" s="99" t="s">
        <v>35</v>
      </c>
      <c r="N8" s="73"/>
      <c r="O8" s="46"/>
      <c r="P8" s="46"/>
      <c r="Q8" s="100"/>
      <c r="R8" s="73"/>
      <c r="S8" s="101" t="s">
        <v>78</v>
      </c>
      <c r="T8" s="102"/>
      <c r="U8" s="99" t="s">
        <v>35</v>
      </c>
      <c r="V8" s="65"/>
      <c r="W8" s="99" t="s">
        <v>35</v>
      </c>
      <c r="X8" s="65"/>
      <c r="Y8" s="99" t="s">
        <v>78</v>
      </c>
      <c r="Z8" s="65"/>
      <c r="AA8" s="99" t="s">
        <v>35</v>
      </c>
      <c r="AB8" s="65"/>
      <c r="AC8" s="99" t="s">
        <v>35</v>
      </c>
      <c r="AD8" s="65"/>
      <c r="AE8" s="97" t="s">
        <v>35</v>
      </c>
      <c r="AF8" s="98"/>
      <c r="AG8" s="27"/>
    </row>
    <row r="9" spans="1:33" ht="150" customHeight="1">
      <c r="A9" s="39"/>
      <c r="B9" s="55" t="s">
        <v>102</v>
      </c>
      <c r="C9" s="55"/>
      <c r="D9" s="55"/>
      <c r="E9" s="55">
        <v>56000</v>
      </c>
      <c r="F9" s="55"/>
      <c r="G9" s="55"/>
      <c r="H9" s="55" t="s">
        <v>104</v>
      </c>
      <c r="I9" s="55"/>
      <c r="J9" s="55"/>
      <c r="K9" s="55"/>
      <c r="L9" s="55"/>
      <c r="M9" s="103" t="s">
        <v>35</v>
      </c>
      <c r="N9" s="104"/>
      <c r="O9" s="57"/>
      <c r="P9" s="57"/>
      <c r="Q9" s="57"/>
      <c r="R9" s="56"/>
      <c r="S9" s="105"/>
      <c r="T9" s="106"/>
      <c r="U9" s="103"/>
      <c r="V9" s="104"/>
      <c r="W9" s="103" t="s">
        <v>95</v>
      </c>
      <c r="X9" s="104"/>
      <c r="Y9" s="55"/>
      <c r="Z9" s="55"/>
      <c r="AA9" s="103" t="s">
        <v>35</v>
      </c>
      <c r="AB9" s="104"/>
      <c r="AC9" s="103" t="s">
        <v>35</v>
      </c>
      <c r="AD9" s="104"/>
      <c r="AE9" s="51"/>
      <c r="AF9" s="51"/>
      <c r="AG9" s="52"/>
    </row>
  </sheetData>
  <sheetProtection/>
  <mergeCells count="40">
    <mergeCell ref="W9:X9"/>
    <mergeCell ref="AA9:AB9"/>
    <mergeCell ref="AC9:AD9"/>
    <mergeCell ref="M9:N9"/>
    <mergeCell ref="S9:T9"/>
    <mergeCell ref="U9:V9"/>
    <mergeCell ref="Y6:Z6"/>
    <mergeCell ref="Y7:Z7"/>
    <mergeCell ref="S8:T8"/>
    <mergeCell ref="U7:V7"/>
    <mergeCell ref="W7:X7"/>
    <mergeCell ref="M8:N8"/>
    <mergeCell ref="U8:V8"/>
    <mergeCell ref="S7:T7"/>
    <mergeCell ref="M7:N7"/>
    <mergeCell ref="Q8:R8"/>
    <mergeCell ref="F1:N1"/>
    <mergeCell ref="A3:U3"/>
    <mergeCell ref="A5:A6"/>
    <mergeCell ref="B5:B6"/>
    <mergeCell ref="C5:D6"/>
    <mergeCell ref="Q6:R6"/>
    <mergeCell ref="C8:D8"/>
    <mergeCell ref="E5:H5"/>
    <mergeCell ref="M5:AF5"/>
    <mergeCell ref="M6:N6"/>
    <mergeCell ref="U6:V6"/>
    <mergeCell ref="W6:X6"/>
    <mergeCell ref="AA6:AB6"/>
    <mergeCell ref="S6:T6"/>
    <mergeCell ref="AC6:AD6"/>
    <mergeCell ref="AE6:AF6"/>
    <mergeCell ref="AC7:AD7"/>
    <mergeCell ref="AE7:AF7"/>
    <mergeCell ref="AE8:AF8"/>
    <mergeCell ref="W8:X8"/>
    <mergeCell ref="AA8:AB8"/>
    <mergeCell ref="AC8:AD8"/>
    <mergeCell ref="Y8:Z8"/>
    <mergeCell ref="AA7:AB7"/>
  </mergeCells>
  <printOptions/>
  <pageMargins left="0.75" right="0.75" top="1" bottom="1" header="0.5" footer="0.5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akrayushkin</dc:creator>
  <cp:keywords/>
  <dc:description/>
  <cp:lastModifiedBy>User</cp:lastModifiedBy>
  <cp:lastPrinted>2011-02-24T05:09:17Z</cp:lastPrinted>
  <dcterms:created xsi:type="dcterms:W3CDTF">2006-10-26T13:52:27Z</dcterms:created>
  <dcterms:modified xsi:type="dcterms:W3CDTF">2011-02-24T06:13:41Z</dcterms:modified>
  <cp:category/>
  <cp:version/>
  <cp:contentType/>
  <cp:contentStatus/>
</cp:coreProperties>
</file>